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<sst xmlns="http://schemas.openxmlformats.org/spreadsheetml/2006/main" count="88" uniqueCount="63">
  <si>
    <t>Приложение 4</t>
  </si>
  <si>
    <t>к решению Совета Суляевского сельского поселения "О бюджете Суляевского сельского поселения на 2021 год и на плановый период 2022 и 2023 годов"</t>
  </si>
  <si>
    <t>Поступление доходов в бюджет Суляевского</t>
  </si>
  <si>
    <t>сельского поселения  на  2022-2023 годы</t>
  </si>
  <si>
    <t>(тыс.руб.)</t>
  </si>
  <si>
    <t>Код бюджетной классификации</t>
  </si>
  <si>
    <t>Наименование</t>
  </si>
  <si>
    <t>2022год сумма</t>
  </si>
  <si>
    <t>2023 год сумма</t>
  </si>
  <si>
    <t>000</t>
  </si>
  <si>
    <t>100 00000 00 0000 000</t>
  </si>
  <si>
    <t>Доходы</t>
  </si>
  <si>
    <t>101 00000 00 0000 000</t>
  </si>
  <si>
    <t>Налог на прибыль, доходы</t>
  </si>
  <si>
    <t>101 02000 01 0000 110</t>
  </si>
  <si>
    <t>Налог на доходы физических лиц</t>
  </si>
  <si>
    <t>103 00000 00 0000 000</t>
  </si>
  <si>
    <t>Налоги на товары (работы,услуги),реализуемые на территории Российской Федерации</t>
  </si>
  <si>
    <t>103 02231 01 0000 110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</si>
  <si>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</si>
  <si>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</si>
  <si>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</si>
  <si>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</si>
  <si>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</si>
  <si>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</si>
  <si>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</si>
  <si>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</si>
  <si>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</si>
  <si>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105 03000 01 0000 110</t>
  </si>
  <si>
    <t>Единый сельскохозяйственный налог</t>
  </si>
  <si>
    <t>105 03010 01 0000 110</t>
  </si>
  <si>
    <t>106 00010 00 0000 000</t>
  </si>
  <si>
    <t>Налоги на имущество</t>
  </si>
  <si>
    <t>106 01000 00 0000 110</t>
  </si>
  <si>
    <t>Налог на имущество физических лиц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</si>
  <si>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</si>
  <si>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</si>
  <si>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106 06000 00 0000 110</t>
  </si>
  <si>
    <t>Земельный налог</t>
  </si>
  <si>
    <t>106 06033 10 0000 110</t>
  </si>
  <si>
    <t>Земельный налог с организаций,обладающих земельным участком,расположенным в границах сельских поселений</t>
  </si>
  <si>
    <t>106 06043 10 0000 110</t>
  </si>
  <si>
    <t>Земельный налог с физических лиц,обладающих земельным участком,расположенным в границах сельских поселений</t>
  </si>
  <si>
    <t>ИТОГО налоговых и неналоговых доходов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</si>
  <si>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</si>
  <si>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</si>
  <si>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</si>
  <si>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</si>
  <si>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</si>
  <si>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</si>
  <si>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</si>
  <si>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</si>
  <si>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2 02 30000 00 0000 150</t>
  </si>
  <si>
    <t>Субвенции бюджетам субъектов Российской Федерации и муниципальных образований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</si>
  <si>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</si>
  <si>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</si>
  <si>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</si>
  <si>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</si>
  <si>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2 0 2 40000 00 0000 150</t>
  </si>
  <si>
    <t>Иные межбюджетные трансферты</t>
  </si>
  <si>
    <t>2 02 49999 10 0000 150</t>
  </si>
  <si>
    <t>Прочие межбюджетные трансферты, передаваемые бюджетам сельских поселений</t>
  </si>
  <si>
    <t>И Т О Г О</t>
  </si>
</sst>
</file>

<file path=xl/styles.xml><?xml version="1.0" encoding="utf-8"?>
<styleSheet xmlns="http://schemas.openxmlformats.org/spreadsheetml/2006/main">
  <numFmts count="4">
    <numFmt formatCode="GENERAL" numFmtId="164"/>
    <numFmt formatCode="@" numFmtId="165"/>
    <numFmt formatCode="#,##0.00" numFmtId="166"/>
    <numFmt formatCode="#,##0.0" numFmtId="167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b val="true"/>
      <u val="single"/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8">
    <border diagonalDown="false" diagonalUp="false">
      <left/>
      <right/>
      <top/>
      <bottom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 style="thin"/>
      <top style="thin"/>
      <bottom/>
      <diagonal/>
    </border>
    <border diagonalDown="false" diagonalUp="false">
      <left style="medium"/>
      <right/>
      <top style="thin"/>
      <bottom/>
      <diagonal/>
    </border>
    <border diagonalDown="false" diagonalUp="false">
      <left style="medium"/>
      <right/>
      <top/>
      <bottom/>
      <diagonal/>
    </border>
    <border diagonalDown="false" diagonalUp="false">
      <left/>
      <right style="thin"/>
      <top/>
      <bottom style="thin"/>
      <diagonal/>
    </border>
    <border diagonalDown="false" diagonalUp="false">
      <left style="medium"/>
      <right style="thin"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46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4" numFmtId="164" xfId="0">
      <alignment horizontal="right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4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4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4" fillId="0" fontId="4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5" fillId="0" fontId="5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6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5" numFmtId="166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8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6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7" fillId="0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4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6" fillId="0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4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7" fillId="0" fontId="4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4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6" fillId="0" fontId="4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9" fillId="2" fontId="4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2" fontId="4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2" fontId="4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0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10" fillId="0" fontId="4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11" fillId="0" fontId="5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2" fillId="0" fontId="4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0" fillId="0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0" fontId="4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9" fillId="0" fontId="4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0" fontId="4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9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9" fillId="0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0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4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6" fillId="0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7" fillId="0" fontId="5" numFmtId="167" xfId="0">
      <alignment horizontal="center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K31" activeCellId="0" pane="topLeft" sqref="K31"/>
    </sheetView>
  </sheetViews>
  <sheetFormatPr defaultRowHeight="15"/>
  <cols>
    <col collapsed="false" hidden="false" max="1" min="1" style="0" width="4.13775510204082"/>
    <col collapsed="false" hidden="false" max="2" min="2" style="0" width="9.14285714285714"/>
    <col collapsed="false" hidden="false" max="3" min="3" style="0" width="17.0714285714286"/>
    <col collapsed="false" hidden="false" max="6" min="4" style="0" width="8.72959183673469"/>
    <col collapsed="false" hidden="false" max="7" min="7" style="0" width="9.13265306122449"/>
    <col collapsed="false" hidden="false" max="8" min="8" style="0" width="5.85714285714286"/>
    <col collapsed="false" hidden="false" max="9" min="9" style="0" width="3.89795918367347"/>
    <col collapsed="false" hidden="false" max="10" min="10" style="0" width="10.484693877551"/>
    <col collapsed="false" hidden="false" max="1025" min="11" style="0" width="8.72959183673469"/>
  </cols>
  <sheetData>
    <row collapsed="false" customFormat="false" customHeight="true" hidden="false" ht="15.75" outlineLevel="0" r="1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</row>
    <row collapsed="false" customFormat="false" customHeight="true" hidden="false" ht="96.25" outlineLevel="0" r="2">
      <c r="A2" s="3"/>
      <c r="B2" s="3"/>
      <c r="C2" s="3"/>
      <c r="D2" s="3"/>
      <c r="E2" s="3"/>
      <c r="F2" s="3"/>
      <c r="G2" s="4" t="s">
        <v>1</v>
      </c>
      <c r="H2" s="4"/>
      <c r="I2" s="4"/>
      <c r="J2" s="4"/>
    </row>
    <row collapsed="false" customFormat="false" customHeight="false" hidden="false" ht="15.75" outlineLevel="0" r="3">
      <c r="A3" s="3"/>
      <c r="B3" s="3"/>
      <c r="C3" s="3"/>
      <c r="D3" s="3"/>
      <c r="E3" s="3"/>
      <c r="F3" s="3"/>
      <c r="G3" s="3"/>
      <c r="H3" s="3"/>
      <c r="I3" s="3"/>
      <c r="J3" s="3"/>
    </row>
    <row collapsed="false" customFormat="false" customHeight="false" hidden="false" ht="15.75" outlineLevel="0" r="4">
      <c r="A4" s="3"/>
      <c r="B4" s="3"/>
      <c r="C4" s="5"/>
      <c r="D4" s="5"/>
      <c r="E4" s="5"/>
      <c r="F4" s="5"/>
      <c r="G4" s="5"/>
      <c r="H4" s="5"/>
      <c r="I4" s="5"/>
      <c r="J4" s="6"/>
    </row>
    <row collapsed="false" customFormat="false" customHeight="false" hidden="false" ht="15.75" outlineLevel="0" r="5">
      <c r="A5" s="7" t="s">
        <v>2</v>
      </c>
      <c r="B5" s="7"/>
      <c r="C5" s="7"/>
      <c r="D5" s="7"/>
      <c r="E5" s="7"/>
      <c r="F5" s="7"/>
      <c r="G5" s="7"/>
      <c r="H5" s="7"/>
      <c r="I5" s="7"/>
      <c r="J5" s="6"/>
    </row>
    <row collapsed="false" customFormat="false" customHeight="false" hidden="false" ht="15.25" outlineLevel="0" r="6">
      <c r="A6" s="7" t="s">
        <v>3</v>
      </c>
      <c r="B6" s="7"/>
      <c r="C6" s="7"/>
      <c r="D6" s="7"/>
      <c r="E6" s="7"/>
      <c r="F6" s="7"/>
      <c r="G6" s="7"/>
      <c r="H6" s="7"/>
      <c r="I6" s="7"/>
      <c r="J6" s="6"/>
    </row>
    <row collapsed="false" customFormat="false" customHeight="false" hidden="false" ht="15.25" outlineLevel="0" r="7">
      <c r="A7" s="3"/>
      <c r="B7" s="3"/>
      <c r="C7" s="3"/>
      <c r="D7" s="3"/>
      <c r="E7" s="3"/>
      <c r="F7" s="3"/>
      <c r="G7" s="3"/>
      <c r="H7" s="3"/>
      <c r="I7" s="3" t="s">
        <v>4</v>
      </c>
      <c r="J7" s="6"/>
    </row>
    <row collapsed="false" customFormat="false" customHeight="true" hidden="false" ht="15.75" outlineLevel="0" r="8">
      <c r="A8" s="8" t="s">
        <v>5</v>
      </c>
      <c r="B8" s="8"/>
      <c r="C8" s="8"/>
      <c r="D8" s="9" t="s">
        <v>6</v>
      </c>
      <c r="E8" s="9"/>
      <c r="F8" s="9"/>
      <c r="G8" s="9"/>
      <c r="H8" s="10" t="s">
        <v>7</v>
      </c>
      <c r="I8" s="10"/>
      <c r="J8" s="11" t="s">
        <v>8</v>
      </c>
    </row>
    <row collapsed="false" customFormat="false" customHeight="false" hidden="false" ht="15" outlineLevel="0" r="9">
      <c r="A9" s="8"/>
      <c r="B9" s="8"/>
      <c r="C9" s="8"/>
      <c r="D9" s="9"/>
      <c r="E9" s="9"/>
      <c r="F9" s="9"/>
      <c r="G9" s="9"/>
      <c r="H9" s="10"/>
      <c r="I9" s="10"/>
      <c r="J9" s="11"/>
    </row>
    <row collapsed="false" customFormat="false" customHeight="false" hidden="false" ht="15.75" outlineLevel="0" r="10">
      <c r="A10" s="12" t="s">
        <v>9</v>
      </c>
      <c r="B10" s="13" t="s">
        <v>10</v>
      </c>
      <c r="C10" s="13"/>
      <c r="D10" s="14" t="s">
        <v>11</v>
      </c>
      <c r="E10" s="14"/>
      <c r="F10" s="14"/>
      <c r="G10" s="14"/>
      <c r="H10" s="15"/>
      <c r="I10" s="15"/>
      <c r="J10" s="16"/>
    </row>
    <row collapsed="false" customFormat="false" customHeight="false" hidden="false" ht="15.75" outlineLevel="0" r="11">
      <c r="A11" s="12" t="s">
        <v>9</v>
      </c>
      <c r="B11" s="13" t="s">
        <v>12</v>
      </c>
      <c r="C11" s="13"/>
      <c r="D11" s="17" t="s">
        <v>13</v>
      </c>
      <c r="E11" s="17"/>
      <c r="F11" s="17"/>
      <c r="G11" s="17"/>
      <c r="H11" s="18" t="n">
        <f aca="false">H12</f>
        <v>1050</v>
      </c>
      <c r="I11" s="18"/>
      <c r="J11" s="19" t="n">
        <f aca="false">J12</f>
        <v>1070</v>
      </c>
    </row>
    <row collapsed="false" customFormat="false" customHeight="false" hidden="false" ht="15.75" outlineLevel="0" r="12">
      <c r="A12" s="20" t="s">
        <v>9</v>
      </c>
      <c r="B12" s="21" t="s">
        <v>14</v>
      </c>
      <c r="C12" s="21"/>
      <c r="D12" s="22" t="s">
        <v>15</v>
      </c>
      <c r="E12" s="22"/>
      <c r="F12" s="22"/>
      <c r="G12" s="22"/>
      <c r="H12" s="23" t="n">
        <v>1050</v>
      </c>
      <c r="I12" s="23"/>
      <c r="J12" s="24" t="n">
        <v>1070</v>
      </c>
    </row>
    <row collapsed="false" customFormat="false" customHeight="true" hidden="false" ht="57.45" outlineLevel="0" r="13">
      <c r="A13" s="12" t="s">
        <v>9</v>
      </c>
      <c r="B13" s="13" t="s">
        <v>16</v>
      </c>
      <c r="C13" s="13"/>
      <c r="D13" s="25" t="s">
        <v>17</v>
      </c>
      <c r="E13" s="25"/>
      <c r="F13" s="25"/>
      <c r="G13" s="25"/>
      <c r="H13" s="18" t="n">
        <f aca="false">H14+H15+H16+H17</f>
        <v>3320.9</v>
      </c>
      <c r="I13" s="18"/>
      <c r="J13" s="19" t="n">
        <f aca="false">J14+J15+J16+J17</f>
        <v>3373.1</v>
      </c>
    </row>
    <row collapsed="false" customFormat="false" customHeight="true" hidden="false" ht="130.55" outlineLevel="0" r="14">
      <c r="A14" s="20" t="s">
        <v>9</v>
      </c>
      <c r="B14" s="21" t="s">
        <v>18</v>
      </c>
      <c r="C14" s="21"/>
      <c r="D14" s="26" t="s">
        <v>19</v>
      </c>
      <c r="E14" s="26"/>
      <c r="F14" s="26"/>
      <c r="G14" s="26"/>
      <c r="H14" s="23" t="n">
        <v>1526.7</v>
      </c>
      <c r="I14" s="23"/>
      <c r="J14" s="24" t="n">
        <v>1561.7</v>
      </c>
    </row>
    <row collapsed="false" customFormat="false" customHeight="true" hidden="false" ht="169.4" outlineLevel="0" r="15">
      <c r="A15" s="20" t="s">
        <v>9</v>
      </c>
      <c r="B15" s="21" t="s">
        <v>20</v>
      </c>
      <c r="C15" s="21"/>
      <c r="D15" s="26" t="s">
        <v>21</v>
      </c>
      <c r="E15" s="26"/>
      <c r="F15" s="26"/>
      <c r="G15" s="26"/>
      <c r="H15" s="23" t="n">
        <v>8.6</v>
      </c>
      <c r="I15" s="23"/>
      <c r="J15" s="24" t="n">
        <v>8.7</v>
      </c>
    </row>
    <row collapsed="false" customFormat="false" customHeight="true" hidden="false" ht="136.55" outlineLevel="0" r="16">
      <c r="A16" s="20" t="s">
        <v>9</v>
      </c>
      <c r="B16" s="21" t="s">
        <v>22</v>
      </c>
      <c r="C16" s="21"/>
      <c r="D16" s="26" t="s">
        <v>23</v>
      </c>
      <c r="E16" s="26"/>
      <c r="F16" s="26"/>
      <c r="G16" s="26"/>
      <c r="H16" s="23" t="n">
        <v>2003.1</v>
      </c>
      <c r="I16" s="23"/>
      <c r="J16" s="24" t="n">
        <v>2042.5</v>
      </c>
    </row>
    <row collapsed="false" customFormat="false" customHeight="true" hidden="false" ht="127.5" outlineLevel="0" r="17">
      <c r="A17" s="20" t="s">
        <v>9</v>
      </c>
      <c r="B17" s="21" t="s">
        <v>24</v>
      </c>
      <c r="C17" s="21"/>
      <c r="D17" s="26" t="s">
        <v>25</v>
      </c>
      <c r="E17" s="26"/>
      <c r="F17" s="26"/>
      <c r="G17" s="26"/>
      <c r="H17" s="23" t="n">
        <v>-217.5</v>
      </c>
      <c r="I17" s="23"/>
      <c r="J17" s="24" t="n">
        <v>-239.8</v>
      </c>
    </row>
    <row collapsed="false" customFormat="false" customHeight="false" hidden="false" ht="15.75" outlineLevel="0" r="18">
      <c r="A18" s="12" t="s">
        <v>9</v>
      </c>
      <c r="B18" s="13" t="s">
        <v>26</v>
      </c>
      <c r="C18" s="13"/>
      <c r="D18" s="17" t="s">
        <v>27</v>
      </c>
      <c r="E18" s="17"/>
      <c r="F18" s="17"/>
      <c r="G18" s="17"/>
      <c r="H18" s="18" t="n">
        <f aca="false">H19</f>
        <v>520</v>
      </c>
      <c r="I18" s="18"/>
      <c r="J18" s="19" t="n">
        <f aca="false">J19</f>
        <v>530</v>
      </c>
    </row>
    <row collapsed="false" customFormat="false" customHeight="true" hidden="false" ht="22.5" outlineLevel="0" r="19">
      <c r="A19" s="20" t="s">
        <v>9</v>
      </c>
      <c r="B19" s="21" t="s">
        <v>28</v>
      </c>
      <c r="C19" s="21"/>
      <c r="D19" s="22" t="s">
        <v>29</v>
      </c>
      <c r="E19" s="22"/>
      <c r="F19" s="22"/>
      <c r="G19" s="22"/>
      <c r="H19" s="23" t="n">
        <f aca="false">H20</f>
        <v>520</v>
      </c>
      <c r="I19" s="23"/>
      <c r="J19" s="24" t="n">
        <f aca="false">J20</f>
        <v>530</v>
      </c>
    </row>
    <row collapsed="false" customFormat="false" customHeight="false" hidden="false" ht="15.75" outlineLevel="0" r="20">
      <c r="A20" s="20" t="s">
        <v>9</v>
      </c>
      <c r="B20" s="21" t="s">
        <v>30</v>
      </c>
      <c r="C20" s="21"/>
      <c r="D20" s="22" t="s">
        <v>29</v>
      </c>
      <c r="E20" s="22"/>
      <c r="F20" s="22"/>
      <c r="G20" s="22"/>
      <c r="H20" s="23" t="n">
        <v>520</v>
      </c>
      <c r="I20" s="23"/>
      <c r="J20" s="24" t="n">
        <v>530</v>
      </c>
    </row>
    <row collapsed="false" customFormat="false" customHeight="false" hidden="false" ht="15.75" outlineLevel="0" r="21">
      <c r="A21" s="12" t="s">
        <v>9</v>
      </c>
      <c r="B21" s="13" t="s">
        <v>31</v>
      </c>
      <c r="C21" s="13"/>
      <c r="D21" s="17" t="s">
        <v>32</v>
      </c>
      <c r="E21" s="17"/>
      <c r="F21" s="17"/>
      <c r="G21" s="17"/>
      <c r="H21" s="18" t="n">
        <f aca="false">H22+H24</f>
        <v>2790</v>
      </c>
      <c r="I21" s="18"/>
      <c r="J21" s="19" t="n">
        <f aca="false">J22+J24</f>
        <v>2840</v>
      </c>
    </row>
    <row collapsed="false" customFormat="false" customHeight="false" hidden="false" ht="15.75" outlineLevel="0" r="22">
      <c r="A22" s="20" t="s">
        <v>9</v>
      </c>
      <c r="B22" s="21" t="s">
        <v>33</v>
      </c>
      <c r="C22" s="21"/>
      <c r="D22" s="22" t="s">
        <v>34</v>
      </c>
      <c r="E22" s="22"/>
      <c r="F22" s="22"/>
      <c r="G22" s="22"/>
      <c r="H22" s="23" t="n">
        <f aca="false">H23</f>
        <v>160</v>
      </c>
      <c r="I22" s="23"/>
      <c r="J22" s="24" t="n">
        <f aca="false">J23</f>
        <v>170</v>
      </c>
    </row>
    <row collapsed="false" customFormat="false" customHeight="true" hidden="false" ht="86.25" outlineLevel="0" r="23">
      <c r="A23" s="20" t="s">
        <v>9</v>
      </c>
      <c r="B23" s="21" t="s">
        <v>35</v>
      </c>
      <c r="C23" s="21"/>
      <c r="D23" s="26" t="s">
        <v>36</v>
      </c>
      <c r="E23" s="26"/>
      <c r="F23" s="26"/>
      <c r="G23" s="26"/>
      <c r="H23" s="23" t="n">
        <v>160</v>
      </c>
      <c r="I23" s="23"/>
      <c r="J23" s="24" t="n">
        <v>170</v>
      </c>
    </row>
    <row collapsed="false" customFormat="false" customHeight="true" hidden="false" ht="19.5" outlineLevel="0" r="24">
      <c r="A24" s="12" t="s">
        <v>9</v>
      </c>
      <c r="B24" s="13" t="s">
        <v>37</v>
      </c>
      <c r="C24" s="13"/>
      <c r="D24" s="17" t="s">
        <v>38</v>
      </c>
      <c r="E24" s="17"/>
      <c r="F24" s="17"/>
      <c r="G24" s="17"/>
      <c r="H24" s="18" t="n">
        <f aca="false">H26+H25</f>
        <v>2630</v>
      </c>
      <c r="I24" s="18"/>
      <c r="J24" s="19" t="n">
        <f aca="false">J26+J25</f>
        <v>2670</v>
      </c>
    </row>
    <row collapsed="false" customFormat="false" customHeight="true" hidden="false" ht="70.1" outlineLevel="0" r="25">
      <c r="A25" s="20" t="s">
        <v>9</v>
      </c>
      <c r="B25" s="21" t="s">
        <v>39</v>
      </c>
      <c r="C25" s="21"/>
      <c r="D25" s="26" t="s">
        <v>40</v>
      </c>
      <c r="E25" s="26"/>
      <c r="F25" s="26"/>
      <c r="G25" s="26"/>
      <c r="H25" s="27" t="n">
        <v>110</v>
      </c>
      <c r="I25" s="27"/>
      <c r="J25" s="28" t="n">
        <v>120</v>
      </c>
    </row>
    <row collapsed="false" customFormat="false" customHeight="true" hidden="false" ht="66" outlineLevel="0" r="26">
      <c r="A26" s="20" t="s">
        <v>9</v>
      </c>
      <c r="B26" s="21" t="s">
        <v>41</v>
      </c>
      <c r="C26" s="21"/>
      <c r="D26" s="26" t="s">
        <v>42</v>
      </c>
      <c r="E26" s="26"/>
      <c r="F26" s="26"/>
      <c r="G26" s="26"/>
      <c r="H26" s="29" t="n">
        <v>2520</v>
      </c>
      <c r="I26" s="29"/>
      <c r="J26" s="28" t="n">
        <v>2550</v>
      </c>
    </row>
    <row collapsed="false" customFormat="false" customHeight="true" hidden="false" ht="40.5" outlineLevel="0" r="27">
      <c r="A27" s="30"/>
      <c r="B27" s="21"/>
      <c r="C27" s="21"/>
      <c r="D27" s="31" t="s">
        <v>43</v>
      </c>
      <c r="E27" s="31"/>
      <c r="F27" s="31"/>
      <c r="G27" s="31"/>
      <c r="H27" s="18" t="n">
        <f aca="false">H11+H13+H18+H21</f>
        <v>7680.9</v>
      </c>
      <c r="I27" s="18"/>
      <c r="J27" s="19" t="n">
        <f aca="false">J11+J13+J18+J21</f>
        <v>7813.1</v>
      </c>
    </row>
    <row collapsed="false" customFormat="false" customHeight="false" hidden="false" ht="15.75" outlineLevel="0" r="28">
      <c r="A28" s="30"/>
      <c r="B28" s="13" t="s">
        <v>44</v>
      </c>
      <c r="C28" s="13"/>
      <c r="D28" s="13" t="s">
        <v>45</v>
      </c>
      <c r="E28" s="13"/>
      <c r="F28" s="13"/>
      <c r="G28" s="13"/>
      <c r="H28" s="18" t="n">
        <f aca="false">H29</f>
        <v>4488.7</v>
      </c>
      <c r="I28" s="18"/>
      <c r="J28" s="19" t="n">
        <f aca="false">J29</f>
        <v>4467.9</v>
      </c>
    </row>
    <row collapsed="false" customFormat="false" customHeight="true" hidden="false" ht="61.15" outlineLevel="0" r="29">
      <c r="A29" s="12" t="s">
        <v>9</v>
      </c>
      <c r="B29" s="13" t="s">
        <v>46</v>
      </c>
      <c r="C29" s="13"/>
      <c r="D29" s="31" t="s">
        <v>47</v>
      </c>
      <c r="E29" s="31"/>
      <c r="F29" s="31"/>
      <c r="G29" s="31"/>
      <c r="H29" s="18" t="n">
        <f aca="false">H30+H32+H35</f>
        <v>4488.7</v>
      </c>
      <c r="I29" s="18"/>
      <c r="J29" s="19" t="n">
        <f aca="false">J30+J32+J35</f>
        <v>4467.9</v>
      </c>
    </row>
    <row collapsed="false" customFormat="false" customHeight="true" hidden="false" ht="37.5" outlineLevel="0" r="30">
      <c r="A30" s="12" t="s">
        <v>9</v>
      </c>
      <c r="B30" s="13" t="s">
        <v>48</v>
      </c>
      <c r="C30" s="13"/>
      <c r="D30" s="31" t="s">
        <v>49</v>
      </c>
      <c r="E30" s="31"/>
      <c r="F30" s="31"/>
      <c r="G30" s="31"/>
      <c r="H30" s="18" t="n">
        <f aca="false">H31</f>
        <v>2274</v>
      </c>
      <c r="I30" s="18"/>
      <c r="J30" s="19" t="n">
        <f aca="false">J31</f>
        <v>2242</v>
      </c>
    </row>
    <row collapsed="false" customFormat="false" customHeight="true" hidden="false" ht="75" outlineLevel="0" r="31">
      <c r="A31" s="20" t="s">
        <v>9</v>
      </c>
      <c r="B31" s="21" t="s">
        <v>50</v>
      </c>
      <c r="C31" s="21"/>
      <c r="D31" s="32" t="s">
        <v>51</v>
      </c>
      <c r="E31" s="32"/>
      <c r="F31" s="32"/>
      <c r="G31" s="32"/>
      <c r="H31" s="23" t="n">
        <v>2274</v>
      </c>
      <c r="I31" s="23"/>
      <c r="J31" s="24" t="n">
        <v>2242</v>
      </c>
    </row>
    <row collapsed="false" customFormat="false" customHeight="true" hidden="false" ht="58.2" outlineLevel="0" r="32">
      <c r="A32" s="33" t="s">
        <v>9</v>
      </c>
      <c r="B32" s="13" t="s">
        <v>52</v>
      </c>
      <c r="C32" s="13"/>
      <c r="D32" s="25" t="s">
        <v>53</v>
      </c>
      <c r="E32" s="25"/>
      <c r="F32" s="25"/>
      <c r="G32" s="25"/>
      <c r="H32" s="18" t="n">
        <f aca="false">H34+H33</f>
        <v>294.5</v>
      </c>
      <c r="I32" s="18"/>
      <c r="J32" s="19" t="n">
        <f aca="false">J34+J33</f>
        <v>305.7</v>
      </c>
    </row>
    <row collapsed="false" customFormat="false" customHeight="true" hidden="false" ht="82.5" outlineLevel="0" r="33">
      <c r="A33" s="34" t="s">
        <v>9</v>
      </c>
      <c r="B33" s="35" t="s">
        <v>54</v>
      </c>
      <c r="C33" s="35"/>
      <c r="D33" s="36" t="s">
        <v>55</v>
      </c>
      <c r="E33" s="36"/>
      <c r="F33" s="36"/>
      <c r="G33" s="36"/>
      <c r="H33" s="37" t="n">
        <v>289.1</v>
      </c>
      <c r="I33" s="37"/>
      <c r="J33" s="24" t="n">
        <v>300.3</v>
      </c>
    </row>
    <row collapsed="false" customFormat="false" customHeight="true" hidden="false" ht="63" outlineLevel="0" r="34">
      <c r="A34" s="20" t="s">
        <v>9</v>
      </c>
      <c r="B34" s="21" t="s">
        <v>56</v>
      </c>
      <c r="C34" s="21"/>
      <c r="D34" s="38" t="s">
        <v>57</v>
      </c>
      <c r="E34" s="38"/>
      <c r="F34" s="38"/>
      <c r="G34" s="38"/>
      <c r="H34" s="37" t="n">
        <v>5.4</v>
      </c>
      <c r="I34" s="37"/>
      <c r="J34" s="24" t="n">
        <v>5.4</v>
      </c>
    </row>
    <row collapsed="false" customFormat="false" customHeight="true" hidden="false" ht="37.5" outlineLevel="0" r="35">
      <c r="A35" s="12" t="s">
        <v>9</v>
      </c>
      <c r="B35" s="13" t="s">
        <v>58</v>
      </c>
      <c r="C35" s="13"/>
      <c r="D35" s="39" t="s">
        <v>59</v>
      </c>
      <c r="E35" s="39"/>
      <c r="F35" s="39"/>
      <c r="G35" s="39"/>
      <c r="H35" s="40" t="n">
        <f aca="false">H36</f>
        <v>1920.2</v>
      </c>
      <c r="I35" s="40"/>
      <c r="J35" s="19" t="n">
        <f aca="false">J36</f>
        <v>1920.2</v>
      </c>
    </row>
    <row collapsed="false" customFormat="false" customHeight="true" hidden="false" ht="48" outlineLevel="0" r="36">
      <c r="A36" s="34" t="s">
        <v>9</v>
      </c>
      <c r="B36" s="41" t="s">
        <v>60</v>
      </c>
      <c r="C36" s="41"/>
      <c r="D36" s="38" t="s">
        <v>61</v>
      </c>
      <c r="E36" s="38"/>
      <c r="F36" s="38"/>
      <c r="G36" s="38"/>
      <c r="H36" s="27" t="n">
        <v>1920.2</v>
      </c>
      <c r="I36" s="27"/>
      <c r="J36" s="28" t="n">
        <v>1920.2</v>
      </c>
    </row>
    <row collapsed="false" customFormat="false" customHeight="true" hidden="false" ht="31.5" outlineLevel="0" r="37">
      <c r="A37" s="42"/>
      <c r="B37" s="42"/>
      <c r="C37" s="42"/>
      <c r="D37" s="43" t="s">
        <v>62</v>
      </c>
      <c r="E37" s="43"/>
      <c r="F37" s="43"/>
      <c r="G37" s="43"/>
      <c r="H37" s="44" t="n">
        <f aca="false">H27+H28</f>
        <v>12169.6</v>
      </c>
      <c r="I37" s="44"/>
      <c r="J37" s="45" t="n">
        <f aca="false">J27+J28</f>
        <v>12281</v>
      </c>
    </row>
  </sheetData>
  <mergeCells count="93">
    <mergeCell ref="G1:J1"/>
    <mergeCell ref="G2:J2"/>
    <mergeCell ref="C4:I4"/>
    <mergeCell ref="A5:I5"/>
    <mergeCell ref="A6:I6"/>
    <mergeCell ref="A8:C9"/>
    <mergeCell ref="D8:G9"/>
    <mergeCell ref="H8:I9"/>
    <mergeCell ref="J8:J9"/>
    <mergeCell ref="B10:C10"/>
    <mergeCell ref="D10:G10"/>
    <mergeCell ref="H10:I10"/>
    <mergeCell ref="B11:C11"/>
    <mergeCell ref="D11:G11"/>
    <mergeCell ref="H11:I11"/>
    <mergeCell ref="B12:C12"/>
    <mergeCell ref="D12:G12"/>
    <mergeCell ref="H12:I12"/>
    <mergeCell ref="B13:C13"/>
    <mergeCell ref="D13:G13"/>
    <mergeCell ref="H13:I13"/>
    <mergeCell ref="B14:C14"/>
    <mergeCell ref="D14:G14"/>
    <mergeCell ref="H14:I14"/>
    <mergeCell ref="B15:C15"/>
    <mergeCell ref="D15:G15"/>
    <mergeCell ref="H15:I15"/>
    <mergeCell ref="B16:C16"/>
    <mergeCell ref="D16:G16"/>
    <mergeCell ref="H16:I16"/>
    <mergeCell ref="B17:C17"/>
    <mergeCell ref="D17:G17"/>
    <mergeCell ref="H17:I17"/>
    <mergeCell ref="B18:C18"/>
    <mergeCell ref="D18:G18"/>
    <mergeCell ref="H18:I18"/>
    <mergeCell ref="B19:C19"/>
    <mergeCell ref="D19:G19"/>
    <mergeCell ref="H19:I19"/>
    <mergeCell ref="B20:C20"/>
    <mergeCell ref="D20:G20"/>
    <mergeCell ref="H20:I20"/>
    <mergeCell ref="B21:C21"/>
    <mergeCell ref="D21:G21"/>
    <mergeCell ref="H21:I21"/>
    <mergeCell ref="B22:C22"/>
    <mergeCell ref="D22:G22"/>
    <mergeCell ref="H22:I22"/>
    <mergeCell ref="B23:C23"/>
    <mergeCell ref="D23:G23"/>
    <mergeCell ref="H23:I23"/>
    <mergeCell ref="B24:C24"/>
    <mergeCell ref="D24:G24"/>
    <mergeCell ref="H24:I24"/>
    <mergeCell ref="B25:C25"/>
    <mergeCell ref="D25:G25"/>
    <mergeCell ref="H25:I25"/>
    <mergeCell ref="B26:C26"/>
    <mergeCell ref="D26:G26"/>
    <mergeCell ref="H26:I26"/>
    <mergeCell ref="B27:C27"/>
    <mergeCell ref="D27:G27"/>
    <mergeCell ref="H27:I27"/>
    <mergeCell ref="B28:C28"/>
    <mergeCell ref="D28:G28"/>
    <mergeCell ref="H28:I28"/>
    <mergeCell ref="B29:C29"/>
    <mergeCell ref="D29:G29"/>
    <mergeCell ref="H29:I29"/>
    <mergeCell ref="B30:C30"/>
    <mergeCell ref="D30:G30"/>
    <mergeCell ref="H30:I30"/>
    <mergeCell ref="B31:C31"/>
    <mergeCell ref="D31:G31"/>
    <mergeCell ref="H31:I31"/>
    <mergeCell ref="B32:C32"/>
    <mergeCell ref="D32:G32"/>
    <mergeCell ref="H32:I32"/>
    <mergeCell ref="B33:C33"/>
    <mergeCell ref="D33:G33"/>
    <mergeCell ref="H33:I33"/>
    <mergeCell ref="B34:C34"/>
    <mergeCell ref="D34:G34"/>
    <mergeCell ref="H34:I34"/>
    <mergeCell ref="B35:C35"/>
    <mergeCell ref="D35:G35"/>
    <mergeCell ref="H35:I35"/>
    <mergeCell ref="B36:C36"/>
    <mergeCell ref="D36:G36"/>
    <mergeCell ref="H36:I36"/>
    <mergeCell ref="A37:C37"/>
    <mergeCell ref="D37:G37"/>
    <mergeCell ref="H37:I37"/>
  </mergeCells>
  <printOptions headings="false" gridLines="false" gridLinesSet="true" horizontalCentered="false" verticalCentered="false"/>
  <pageMargins left="0.905555555555556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2006-09-28T05:33:49Z</dcterms:created>
  <cp:lastPrinted>2020-11-13T14:11:58Z</cp:lastPrinted>
  <dcterms:modified xsi:type="dcterms:W3CDTF">2019-11-20T12:34:40Z</dcterms:modified>
  <cp:revision>0</cp:revision>
</cp:coreProperties>
</file>