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<sst xmlns="http://schemas.openxmlformats.org/spreadsheetml/2006/main" count="99" uniqueCount="69">
  <si>
    <t>Приложение 1</t>
  </si>
  <si>
    <t>к решению Совета Суляевского сельского поселения  № 18/1-С  от 25.12.2020г</t>
  </si>
  <si>
    <t>Поступление доходов в бюджет Суляевского</t>
  </si>
  <si>
    <t>сельского поселения  в 2020 году</t>
  </si>
  <si>
    <t>(руб.)</t>
  </si>
  <si>
    <t>Код бюджетной классификации</t>
  </si>
  <si>
    <t>Наименование</t>
  </si>
  <si>
    <t>2020 год сумма</t>
  </si>
  <si>
    <t>000</t>
  </si>
  <si>
    <t>100 00000 00 0000 000</t>
  </si>
  <si>
    <t>Доходы</t>
  </si>
  <si>
    <t>101 00000 00 0000 000</t>
  </si>
  <si>
    <t>Налог на прибыль, доходы</t>
  </si>
  <si>
    <t>101 02000 01 0000 110</t>
  </si>
  <si>
    <t>Налог на доходы физических лиц</t>
  </si>
  <si>
    <t>103 00000 00 0000 000</t>
  </si>
  <si>
    <t>Налоги на товары (работы,услуги),реализуемые на территории Российской Федерации</t>
  </si>
  <si>
    <t>103 02231 01 0000 110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</si>
  <si>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</si>
  <si>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</si>
  <si>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</si>
  <si>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</si>
  <si>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</si>
  <si>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</si>
  <si>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</si>
  <si>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</si>
  <si>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</si>
  <si>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105 03000 01 0000 110</t>
  </si>
  <si>
    <t>Единый сельскохозяйственный налог</t>
  </si>
  <si>
    <t>105 03010 01 0000 110</t>
  </si>
  <si>
    <t>106 00010 00 0000 000</t>
  </si>
  <si>
    <t>Налоги на имущество</t>
  </si>
  <si>
    <t>106 01000 00 0000 110</t>
  </si>
  <si>
    <t>Налог на имущество физических лиц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</si>
  <si>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</si>
  <si>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</si>
  <si>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106 06000 00 0000 110</t>
  </si>
  <si>
    <t>Земельный налог</t>
  </si>
  <si>
    <t>106 06033 10 0000 110</t>
  </si>
  <si>
    <t>Земельный налог с организаций,обладающих земельным участком,расположенным в границах сельских поселений</t>
  </si>
  <si>
    <t>106 06043 10 0000 110</t>
  </si>
  <si>
    <t>Земельный налог с физических лиц,обладающих земельным участком,расположенным в границах сельских поселений</t>
  </si>
  <si>
    <t>111 05035 10 0000 120</t>
  </si>
  <si>
    <t>Доходы от сдачи  в  аренду  имущества,  находящегося  в оперативном управлении  органов  управления  сельских  поселений  и созданных  ими  учреждений (за  исключением  имущества  муниципальных  бюджетных  и автономных  учреждений)</t>
  </si>
  <si>
    <t>113 02995 10 0000 130</t>
  </si>
  <si>
    <t>Прочие  доходы  от компенсации  затрат бюджетам сельских  поселений</t>
  </si>
  <si>
    <t>ИТОГО налоговых и неналоговых доходов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</si>
  <si>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</si>
  <si>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</si>
  <si>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</si>
  <si>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</si>
  <si>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</si>
  <si>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</si>
  <si>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</si>
  <si>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</si>
  <si>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2 02 30000 00 0000 150</t>
  </si>
  <si>
    <t>Субвенции бюджетам субъектов Российской Федерации и муниципальных образований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</si>
  <si>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</si>
  <si>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</si>
  <si>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</si>
  <si>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</si>
  <si>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</si>
  <si>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</si>
  <si>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>2 0 2 40014 10 0000 150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</si>
  <si>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</si>
  <si>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</si>
  <si>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 сельских поселений</t>
  </si>
  <si>
    <t>2 02 49999 10 0000 151</t>
  </si>
  <si>
    <t>И Т О Г О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</si>
</sst>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0" numFmtId="166"/>
    <numFmt formatCode="#,##0.0" numFmtId="167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u val="single"/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2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5" numFmtId="164" xfId="0">
      <alignment horizontal="left" indent="0" shrinkToFit="false" textRotation="0" vertical="center" wrapText="tru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3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4" fillId="0" fontId="9" numFmtId="167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true" topLeftCell="A29" view="normal" windowProtection="false" workbookViewId="0" zoomScale="100" zoomScaleNormal="100" zoomScalePageLayoutView="100">
      <selection activeCell="H29" activeCellId="0" pane="topLeft" sqref="H29"/>
    </sheetView>
  </sheetViews>
  <sheetFormatPr defaultRowHeight="15"/>
  <cols>
    <col collapsed="false" hidden="false" max="1" min="1" style="0" width="4.13775510204082"/>
    <col collapsed="false" hidden="false" max="2" min="2" style="0" width="9.14285714285714"/>
    <col collapsed="false" hidden="false" max="3" min="3" style="0" width="13.5714285714286"/>
    <col collapsed="false" hidden="false" max="6" min="4" style="0" width="8.72959183673469"/>
    <col collapsed="false" hidden="false" max="7" min="7" style="0" width="12.7091836734694"/>
    <col collapsed="false" hidden="false" max="8" min="8" style="0" width="8.72959183673469"/>
    <col collapsed="false" hidden="false" max="9" min="9" style="0" width="8.86224489795918"/>
    <col collapsed="false" hidden="false" max="1025" min="10" style="0" width="8.72959183673469"/>
  </cols>
  <sheetData>
    <row collapsed="false" customFormat="false" customHeight="false" hidden="false" ht="15.25" outlineLevel="0" r="1">
      <c r="A1" s="1"/>
      <c r="B1" s="1"/>
      <c r="C1" s="1"/>
      <c r="D1" s="1"/>
      <c r="E1" s="1"/>
      <c r="F1" s="1"/>
      <c r="G1" s="2" t="s">
        <v>0</v>
      </c>
      <c r="H1" s="2"/>
      <c r="I1" s="2"/>
    </row>
    <row collapsed="false" customFormat="false" customHeight="true" hidden="false" ht="52.95" outlineLevel="0" r="2">
      <c r="A2" s="3"/>
      <c r="B2" s="3"/>
      <c r="C2" s="3"/>
      <c r="D2" s="3"/>
      <c r="E2" s="3"/>
      <c r="F2" s="3"/>
      <c r="G2" s="4" t="s">
        <v>1</v>
      </c>
      <c r="H2" s="4"/>
      <c r="I2" s="4"/>
    </row>
    <row collapsed="false" customFormat="false" customHeight="false" hidden="false" ht="15.75" outlineLevel="0" r="3">
      <c r="A3" s="5"/>
      <c r="B3" s="5"/>
      <c r="C3" s="5"/>
      <c r="D3" s="5"/>
      <c r="E3" s="5"/>
      <c r="F3" s="5"/>
      <c r="G3" s="5"/>
      <c r="H3" s="5"/>
      <c r="I3" s="5"/>
    </row>
    <row collapsed="false" customFormat="false" customHeight="false" hidden="false" ht="15.25" outlineLevel="0" r="4">
      <c r="A4" s="3"/>
      <c r="B4" s="3"/>
      <c r="C4" s="5"/>
      <c r="D4" s="5"/>
      <c r="E4" s="5"/>
      <c r="F4" s="5"/>
      <c r="G4" s="5"/>
      <c r="H4" s="5"/>
      <c r="I4" s="5"/>
    </row>
    <row collapsed="false" customFormat="false" customHeight="false" hidden="false" ht="18" outlineLevel="0" r="5">
      <c r="A5" s="6" t="s">
        <v>2</v>
      </c>
      <c r="B5" s="6"/>
      <c r="C5" s="6"/>
      <c r="D5" s="6"/>
      <c r="E5" s="6"/>
      <c r="F5" s="6"/>
      <c r="G5" s="6"/>
      <c r="H5" s="6"/>
      <c r="I5" s="6"/>
    </row>
    <row collapsed="false" customFormat="false" customHeight="false" hidden="false" ht="17.65" outlineLevel="0" r="6">
      <c r="A6" s="6" t="s">
        <v>3</v>
      </c>
      <c r="B6" s="6"/>
      <c r="C6" s="6"/>
      <c r="D6" s="6"/>
      <c r="E6" s="6"/>
      <c r="F6" s="6"/>
      <c r="G6" s="6"/>
      <c r="H6" s="6"/>
      <c r="I6" s="6"/>
    </row>
    <row collapsed="false" customFormat="false" customHeight="false" hidden="false" ht="15.25" outlineLevel="0" r="7">
      <c r="A7" s="3"/>
      <c r="B7" s="3"/>
      <c r="C7" s="3"/>
      <c r="D7" s="3"/>
      <c r="E7" s="3"/>
      <c r="F7" s="3"/>
      <c r="G7" s="3"/>
      <c r="H7" s="3"/>
      <c r="I7" s="3" t="s">
        <v>4</v>
      </c>
    </row>
    <row collapsed="false" customFormat="false" customHeight="true" hidden="false" ht="15.75" outlineLevel="0" r="8">
      <c r="A8" s="7" t="s">
        <v>5</v>
      </c>
      <c r="B8" s="7"/>
      <c r="C8" s="7"/>
      <c r="D8" s="8" t="s">
        <v>6</v>
      </c>
      <c r="E8" s="8"/>
      <c r="F8" s="8"/>
      <c r="G8" s="8"/>
      <c r="H8" s="9" t="s">
        <v>7</v>
      </c>
      <c r="I8" s="9"/>
    </row>
    <row collapsed="false" customFormat="false" customHeight="false" hidden="false" ht="15" outlineLevel="0" r="9">
      <c r="A9" s="7"/>
      <c r="B9" s="7"/>
      <c r="C9" s="7"/>
      <c r="D9" s="8"/>
      <c r="E9" s="8"/>
      <c r="F9" s="8"/>
      <c r="G9" s="8"/>
      <c r="H9" s="9"/>
      <c r="I9" s="9"/>
    </row>
    <row collapsed="false" customFormat="false" customHeight="false" hidden="false" ht="15.25" outlineLevel="0" r="10">
      <c r="A10" s="10" t="s">
        <v>8</v>
      </c>
      <c r="B10" s="11" t="s">
        <v>9</v>
      </c>
      <c r="C10" s="11"/>
      <c r="D10" s="12" t="s">
        <v>10</v>
      </c>
      <c r="E10" s="12"/>
      <c r="F10" s="12"/>
      <c r="G10" s="12"/>
      <c r="H10" s="13"/>
      <c r="I10" s="13"/>
    </row>
    <row collapsed="false" customFormat="false" customHeight="false" hidden="false" ht="15.25" outlineLevel="0" r="11">
      <c r="A11" s="10" t="s">
        <v>8</v>
      </c>
      <c r="B11" s="11" t="s">
        <v>11</v>
      </c>
      <c r="C11" s="11"/>
      <c r="D11" s="14" t="s">
        <v>12</v>
      </c>
      <c r="E11" s="14"/>
      <c r="F11" s="14"/>
      <c r="G11" s="14"/>
      <c r="H11" s="15" t="n">
        <f aca="false">H12</f>
        <v>1234000</v>
      </c>
      <c r="I11" s="15"/>
    </row>
    <row collapsed="false" customFormat="false" customHeight="false" hidden="false" ht="15.25" outlineLevel="0" r="12">
      <c r="A12" s="16" t="s">
        <v>8</v>
      </c>
      <c r="B12" s="17" t="s">
        <v>13</v>
      </c>
      <c r="C12" s="17"/>
      <c r="D12" s="18" t="s">
        <v>14</v>
      </c>
      <c r="E12" s="18"/>
      <c r="F12" s="18"/>
      <c r="G12" s="18"/>
      <c r="H12" s="19" t="n">
        <v>1234000</v>
      </c>
      <c r="I12" s="19"/>
    </row>
    <row collapsed="false" customFormat="false" customHeight="true" hidden="false" ht="56.7" outlineLevel="0" r="13">
      <c r="A13" s="10" t="s">
        <v>8</v>
      </c>
      <c r="B13" s="11" t="s">
        <v>15</v>
      </c>
      <c r="C13" s="11"/>
      <c r="D13" s="20" t="s">
        <v>16</v>
      </c>
      <c r="E13" s="20"/>
      <c r="F13" s="20"/>
      <c r="G13" s="20"/>
      <c r="H13" s="15" t="n">
        <f aca="false">H14+H15+H16+H17</f>
        <v>3194600</v>
      </c>
      <c r="I13" s="15"/>
    </row>
    <row collapsed="false" customFormat="false" customHeight="true" hidden="false" ht="120.75" outlineLevel="0" r="14">
      <c r="A14" s="16" t="s">
        <v>8</v>
      </c>
      <c r="B14" s="17" t="s">
        <v>17</v>
      </c>
      <c r="C14" s="17"/>
      <c r="D14" s="21" t="s">
        <v>18</v>
      </c>
      <c r="E14" s="21"/>
      <c r="F14" s="21"/>
      <c r="G14" s="21"/>
      <c r="H14" s="19" t="n">
        <v>1463900</v>
      </c>
      <c r="I14" s="19"/>
    </row>
    <row collapsed="false" customFormat="false" customHeight="true" hidden="false" ht="157.5" outlineLevel="0" r="15">
      <c r="A15" s="16" t="s">
        <v>8</v>
      </c>
      <c r="B15" s="17" t="s">
        <v>19</v>
      </c>
      <c r="C15" s="17"/>
      <c r="D15" s="21" t="s">
        <v>20</v>
      </c>
      <c r="E15" s="21"/>
      <c r="F15" s="21"/>
      <c r="G15" s="21"/>
      <c r="H15" s="19" t="n">
        <v>7500</v>
      </c>
      <c r="I15" s="19"/>
    </row>
    <row collapsed="false" customFormat="false" customHeight="true" hidden="false" ht="127.5" outlineLevel="0" r="16">
      <c r="A16" s="16" t="s">
        <v>8</v>
      </c>
      <c r="B16" s="17" t="s">
        <v>21</v>
      </c>
      <c r="C16" s="17"/>
      <c r="D16" s="21" t="s">
        <v>22</v>
      </c>
      <c r="E16" s="21"/>
      <c r="F16" s="21"/>
      <c r="G16" s="21"/>
      <c r="H16" s="19" t="n">
        <v>1912100</v>
      </c>
      <c r="I16" s="19"/>
    </row>
    <row collapsed="false" customFormat="false" customHeight="true" hidden="false" ht="127.5" outlineLevel="0" r="17">
      <c r="A17" s="16" t="s">
        <v>8</v>
      </c>
      <c r="B17" s="17" t="s">
        <v>23</v>
      </c>
      <c r="C17" s="17"/>
      <c r="D17" s="21" t="s">
        <v>24</v>
      </c>
      <c r="E17" s="21"/>
      <c r="F17" s="21"/>
      <c r="G17" s="21"/>
      <c r="H17" s="19" t="n">
        <v>-188900</v>
      </c>
      <c r="I17" s="19"/>
    </row>
    <row collapsed="false" customFormat="false" customHeight="false" hidden="false" ht="15.75" outlineLevel="0" r="18">
      <c r="A18" s="10" t="s">
        <v>8</v>
      </c>
      <c r="B18" s="11" t="s">
        <v>25</v>
      </c>
      <c r="C18" s="11"/>
      <c r="D18" s="14" t="s">
        <v>26</v>
      </c>
      <c r="E18" s="14"/>
      <c r="F18" s="14"/>
      <c r="G18" s="14"/>
      <c r="H18" s="15" t="n">
        <f aca="false">H19</f>
        <v>520000</v>
      </c>
      <c r="I18" s="15"/>
    </row>
    <row collapsed="false" customFormat="false" customHeight="true" hidden="false" ht="22.5" outlineLevel="0" r="19">
      <c r="A19" s="16" t="s">
        <v>8</v>
      </c>
      <c r="B19" s="17" t="s">
        <v>27</v>
      </c>
      <c r="C19" s="17"/>
      <c r="D19" s="18" t="s">
        <v>28</v>
      </c>
      <c r="E19" s="18"/>
      <c r="F19" s="18"/>
      <c r="G19" s="18"/>
      <c r="H19" s="19" t="n">
        <f aca="false">H20</f>
        <v>520000</v>
      </c>
      <c r="I19" s="19"/>
    </row>
    <row collapsed="false" customFormat="false" customHeight="false" hidden="false" ht="15.25" outlineLevel="0" r="20">
      <c r="A20" s="16" t="s">
        <v>8</v>
      </c>
      <c r="B20" s="17" t="s">
        <v>29</v>
      </c>
      <c r="C20" s="17"/>
      <c r="D20" s="18" t="s">
        <v>28</v>
      </c>
      <c r="E20" s="18"/>
      <c r="F20" s="18"/>
      <c r="G20" s="18"/>
      <c r="H20" s="19" t="n">
        <v>520000</v>
      </c>
      <c r="I20" s="19"/>
    </row>
    <row collapsed="false" customFormat="false" customHeight="false" hidden="false" ht="15.25" outlineLevel="0" r="21">
      <c r="A21" s="10" t="s">
        <v>8</v>
      </c>
      <c r="B21" s="11" t="s">
        <v>30</v>
      </c>
      <c r="C21" s="11"/>
      <c r="D21" s="14" t="s">
        <v>31</v>
      </c>
      <c r="E21" s="14"/>
      <c r="F21" s="14"/>
      <c r="G21" s="14"/>
      <c r="H21" s="15" t="n">
        <f aca="false">H22+H24</f>
        <v>2349000</v>
      </c>
      <c r="I21" s="15"/>
    </row>
    <row collapsed="false" customFormat="false" customHeight="false" hidden="false" ht="15.25" outlineLevel="0" r="22">
      <c r="A22" s="16" t="s">
        <v>8</v>
      </c>
      <c r="B22" s="17" t="s">
        <v>32</v>
      </c>
      <c r="C22" s="17"/>
      <c r="D22" s="18" t="s">
        <v>33</v>
      </c>
      <c r="E22" s="18"/>
      <c r="F22" s="18"/>
      <c r="G22" s="18"/>
      <c r="H22" s="19" t="n">
        <f aca="false">H23</f>
        <v>143000</v>
      </c>
      <c r="I22" s="19"/>
    </row>
    <row collapsed="false" customFormat="false" customHeight="true" hidden="false" ht="82.5" outlineLevel="0" r="23">
      <c r="A23" s="16" t="s">
        <v>8</v>
      </c>
      <c r="B23" s="17" t="s">
        <v>34</v>
      </c>
      <c r="C23" s="17"/>
      <c r="D23" s="21" t="s">
        <v>35</v>
      </c>
      <c r="E23" s="21"/>
      <c r="F23" s="21"/>
      <c r="G23" s="21"/>
      <c r="H23" s="19" t="n">
        <v>143000</v>
      </c>
      <c r="I23" s="19"/>
    </row>
    <row collapsed="false" customFormat="false" customHeight="true" hidden="false" ht="19.5" outlineLevel="0" r="24">
      <c r="A24" s="10" t="s">
        <v>8</v>
      </c>
      <c r="B24" s="11" t="s">
        <v>36</v>
      </c>
      <c r="C24" s="11"/>
      <c r="D24" s="14" t="s">
        <v>37</v>
      </c>
      <c r="E24" s="14"/>
      <c r="F24" s="14"/>
      <c r="G24" s="14"/>
      <c r="H24" s="15" t="n">
        <v>2206000</v>
      </c>
      <c r="I24" s="15"/>
    </row>
    <row collapsed="false" customFormat="false" customHeight="true" hidden="false" ht="66" outlineLevel="0" r="25">
      <c r="A25" s="16" t="s">
        <v>8</v>
      </c>
      <c r="B25" s="17" t="s">
        <v>38</v>
      </c>
      <c r="C25" s="17"/>
      <c r="D25" s="22" t="s">
        <v>39</v>
      </c>
      <c r="E25" s="22"/>
      <c r="F25" s="22"/>
      <c r="G25" s="22"/>
      <c r="H25" s="23" t="n">
        <v>100000</v>
      </c>
      <c r="I25" s="23"/>
    </row>
    <row collapsed="false" customFormat="false" customHeight="true" hidden="false" ht="66" outlineLevel="0" r="26">
      <c r="A26" s="16" t="s">
        <v>8</v>
      </c>
      <c r="B26" s="17" t="s">
        <v>40</v>
      </c>
      <c r="C26" s="17"/>
      <c r="D26" s="21" t="s">
        <v>41</v>
      </c>
      <c r="E26" s="21"/>
      <c r="F26" s="21"/>
      <c r="G26" s="21"/>
      <c r="H26" s="23" t="n">
        <v>2106000</v>
      </c>
      <c r="I26" s="23"/>
    </row>
    <row collapsed="false" customFormat="false" customHeight="true" hidden="false" ht="114.9" outlineLevel="0" r="27">
      <c r="A27" s="10" t="s">
        <v>8</v>
      </c>
      <c r="B27" s="11" t="s">
        <v>42</v>
      </c>
      <c r="C27" s="11"/>
      <c r="D27" s="20" t="s">
        <v>43</v>
      </c>
      <c r="E27" s="20"/>
      <c r="F27" s="20"/>
      <c r="G27" s="20"/>
      <c r="H27" s="24" t="n">
        <v>13300</v>
      </c>
      <c r="I27" s="24"/>
    </row>
    <row collapsed="false" customFormat="false" customHeight="true" hidden="false" ht="66" outlineLevel="0" r="28">
      <c r="A28" s="10" t="s">
        <v>8</v>
      </c>
      <c r="B28" s="11" t="s">
        <v>44</v>
      </c>
      <c r="C28" s="11"/>
      <c r="D28" s="20" t="s">
        <v>45</v>
      </c>
      <c r="E28" s="20"/>
      <c r="F28" s="20"/>
      <c r="G28" s="20"/>
      <c r="H28" s="24" t="n">
        <v>149000</v>
      </c>
      <c r="I28" s="24"/>
    </row>
    <row collapsed="false" customFormat="false" customHeight="true" hidden="false" ht="40.5" outlineLevel="0" r="29">
      <c r="A29" s="25"/>
      <c r="B29" s="26"/>
      <c r="C29" s="26"/>
      <c r="D29" s="27" t="s">
        <v>46</v>
      </c>
      <c r="E29" s="27"/>
      <c r="F29" s="27"/>
      <c r="G29" s="27"/>
      <c r="H29" s="15" t="n">
        <v>7459900</v>
      </c>
      <c r="I29" s="15"/>
    </row>
    <row collapsed="false" customFormat="false" customHeight="false" hidden="false" ht="15.75" outlineLevel="0" r="30">
      <c r="A30" s="25"/>
      <c r="B30" s="11" t="s">
        <v>47</v>
      </c>
      <c r="C30" s="11"/>
      <c r="D30" s="28" t="s">
        <v>48</v>
      </c>
      <c r="E30" s="28"/>
      <c r="F30" s="28"/>
      <c r="G30" s="28"/>
      <c r="H30" s="15" t="n">
        <f aca="false">H31</f>
        <v>4556000</v>
      </c>
      <c r="I30" s="15"/>
    </row>
    <row collapsed="false" customFormat="false" customHeight="true" hidden="false" ht="48" outlineLevel="0" r="31">
      <c r="A31" s="10" t="s">
        <v>8</v>
      </c>
      <c r="B31" s="11" t="s">
        <v>49</v>
      </c>
      <c r="C31" s="11"/>
      <c r="D31" s="27" t="s">
        <v>50</v>
      </c>
      <c r="E31" s="27"/>
      <c r="F31" s="27"/>
      <c r="G31" s="27"/>
      <c r="H31" s="15" t="n">
        <f aca="false">H32+H34+H37</f>
        <v>4556000</v>
      </c>
      <c r="I31" s="15"/>
    </row>
    <row collapsed="false" customFormat="false" customHeight="true" hidden="false" ht="37.5" outlineLevel="0" r="32">
      <c r="A32" s="10" t="s">
        <v>8</v>
      </c>
      <c r="B32" s="11" t="s">
        <v>51</v>
      </c>
      <c r="C32" s="11"/>
      <c r="D32" s="27" t="s">
        <v>52</v>
      </c>
      <c r="E32" s="27"/>
      <c r="F32" s="27"/>
      <c r="G32" s="27"/>
      <c r="H32" s="15" t="n">
        <f aca="false">H33</f>
        <v>2274000</v>
      </c>
      <c r="I32" s="15"/>
    </row>
    <row collapsed="false" customFormat="false" customHeight="true" hidden="false" ht="75" outlineLevel="0" r="33">
      <c r="A33" s="16" t="s">
        <v>8</v>
      </c>
      <c r="B33" s="17" t="s">
        <v>53</v>
      </c>
      <c r="C33" s="17"/>
      <c r="D33" s="29" t="s">
        <v>54</v>
      </c>
      <c r="E33" s="29"/>
      <c r="F33" s="29"/>
      <c r="G33" s="29"/>
      <c r="H33" s="19" t="n">
        <v>2274000</v>
      </c>
      <c r="I33" s="19"/>
      <c r="K33" s="30"/>
    </row>
    <row collapsed="false" customFormat="false" customHeight="true" hidden="false" ht="51.75" outlineLevel="0" r="34">
      <c r="A34" s="10" t="s">
        <v>8</v>
      </c>
      <c r="B34" s="11" t="s">
        <v>55</v>
      </c>
      <c r="C34" s="11"/>
      <c r="D34" s="20" t="s">
        <v>56</v>
      </c>
      <c r="E34" s="20"/>
      <c r="F34" s="20"/>
      <c r="G34" s="20"/>
      <c r="H34" s="15" t="n">
        <f aca="false">H35+H36</f>
        <v>280800</v>
      </c>
      <c r="I34" s="15"/>
    </row>
    <row collapsed="false" customFormat="false" customHeight="true" hidden="false" ht="75.75" outlineLevel="0" r="35">
      <c r="A35" s="16" t="s">
        <v>8</v>
      </c>
      <c r="B35" s="17" t="s">
        <v>57</v>
      </c>
      <c r="C35" s="17"/>
      <c r="D35" s="31" t="s">
        <v>58</v>
      </c>
      <c r="E35" s="31"/>
      <c r="F35" s="31"/>
      <c r="G35" s="31"/>
      <c r="H35" s="32" t="n">
        <v>275300</v>
      </c>
      <c r="I35" s="32"/>
    </row>
    <row collapsed="false" customFormat="false" customHeight="true" hidden="false" ht="63" outlineLevel="0" r="36">
      <c r="A36" s="16" t="s">
        <v>8</v>
      </c>
      <c r="B36" s="17" t="s">
        <v>59</v>
      </c>
      <c r="C36" s="17"/>
      <c r="D36" s="29" t="s">
        <v>60</v>
      </c>
      <c r="E36" s="29"/>
      <c r="F36" s="29"/>
      <c r="G36" s="29"/>
      <c r="H36" s="19" t="n">
        <v>5500</v>
      </c>
      <c r="I36" s="19"/>
    </row>
    <row collapsed="false" customFormat="false" customHeight="true" hidden="false" ht="28.5" outlineLevel="0" r="37">
      <c r="A37" s="10" t="s">
        <v>8</v>
      </c>
      <c r="B37" s="11" t="s">
        <v>61</v>
      </c>
      <c r="C37" s="11"/>
      <c r="D37" s="33" t="s">
        <v>62</v>
      </c>
      <c r="E37" s="33"/>
      <c r="F37" s="33"/>
      <c r="G37" s="33"/>
      <c r="H37" s="15" t="n">
        <f aca="false">H39+H38</f>
        <v>2001200</v>
      </c>
      <c r="I37" s="15"/>
    </row>
    <row collapsed="false" customFormat="false" customHeight="true" hidden="false" ht="120" outlineLevel="0" r="38">
      <c r="A38" s="16" t="s">
        <v>8</v>
      </c>
      <c r="B38" s="17" t="s">
        <v>63</v>
      </c>
      <c r="C38" s="17"/>
      <c r="D38" s="29" t="s">
        <v>64</v>
      </c>
      <c r="E38" s="29"/>
      <c r="F38" s="29"/>
      <c r="G38" s="29"/>
      <c r="H38" s="19" t="n">
        <v>1000</v>
      </c>
      <c r="I38" s="19"/>
    </row>
    <row collapsed="false" customFormat="false" customHeight="true" hidden="false" ht="45" outlineLevel="0" r="39">
      <c r="A39" s="16" t="s">
        <v>8</v>
      </c>
      <c r="B39" s="17" t="s">
        <v>65</v>
      </c>
      <c r="C39" s="17"/>
      <c r="D39" s="22" t="s">
        <v>66</v>
      </c>
      <c r="E39" s="22"/>
      <c r="F39" s="22"/>
      <c r="G39" s="22"/>
      <c r="H39" s="34" t="n">
        <v>2000200</v>
      </c>
      <c r="I39" s="34"/>
    </row>
    <row collapsed="false" customFormat="false" customHeight="true" hidden="true" ht="45" outlineLevel="0" r="40">
      <c r="A40" s="16" t="s">
        <v>8</v>
      </c>
      <c r="B40" s="17" t="s">
        <v>67</v>
      </c>
      <c r="C40" s="17"/>
      <c r="D40" s="35" t="s">
        <v>66</v>
      </c>
      <c r="E40" s="35"/>
      <c r="F40" s="35"/>
      <c r="G40" s="21"/>
      <c r="H40" s="36"/>
      <c r="I40" s="36"/>
    </row>
    <row collapsed="false" customFormat="false" customHeight="true" hidden="false" ht="31.5" outlineLevel="0" r="41">
      <c r="A41" s="37"/>
      <c r="B41" s="38"/>
      <c r="C41" s="38"/>
      <c r="D41" s="39" t="s">
        <v>68</v>
      </c>
      <c r="E41" s="39"/>
      <c r="F41" s="39"/>
      <c r="G41" s="39"/>
      <c r="H41" s="40" t="n">
        <v>12015900</v>
      </c>
      <c r="I41" s="40"/>
    </row>
    <row collapsed="false" customFormat="false" customHeight="false" hidden="false" ht="14.05" outlineLevel="0" r="43"/>
    <row collapsed="false" customFormat="false" customHeight="false" hidden="false" ht="14.05" outlineLevel="0" r="46"/>
    <row collapsed="false" customFormat="false" customHeight="false" hidden="false" ht="14.05" outlineLevel="0" r="50"/>
    <row collapsed="false" customFormat="false" customHeight="false" hidden="false" ht="14.05" outlineLevel="0" r="53"/>
  </sheetData>
  <mergeCells count="104">
    <mergeCell ref="G1:I1"/>
    <mergeCell ref="G2:I2"/>
    <mergeCell ref="A3:I3"/>
    <mergeCell ref="C4:I4"/>
    <mergeCell ref="A5:I5"/>
    <mergeCell ref="A6:I6"/>
    <mergeCell ref="A8:C9"/>
    <mergeCell ref="D8:G9"/>
    <mergeCell ref="H8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6:C36"/>
    <mergeCell ref="D36:G36"/>
    <mergeCell ref="H36:I36"/>
    <mergeCell ref="B37:C37"/>
    <mergeCell ref="D37:G37"/>
    <mergeCell ref="H37:I37"/>
    <mergeCell ref="B38:C38"/>
    <mergeCell ref="D38:G38"/>
    <mergeCell ref="H38:I38"/>
    <mergeCell ref="B39:C39"/>
    <mergeCell ref="D39:G39"/>
    <mergeCell ref="H39:I39"/>
    <mergeCell ref="B40:C40"/>
    <mergeCell ref="H40:I40"/>
    <mergeCell ref="B41:C41"/>
    <mergeCell ref="D41:G41"/>
    <mergeCell ref="H41:I41"/>
  </mergeCells>
  <printOptions headings="false" gridLines="false" gridLinesSet="true" horizontalCentered="false" verticalCentered="false"/>
  <pageMargins left="0.905555555555556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cp:lastPrinted>2020-12-23T11:45:36Z</cp:lastPrinted>
  <dcterms:modified xsi:type="dcterms:W3CDTF">2019-11-19T07:33:34Z</dcterms:modified>
  <cp:revision>0</cp:revision>
</cp:coreProperties>
</file>